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eisknotebook02\Desktop\2023-24\tan-és térítési díjak 2024-25\"/>
    </mc:Choice>
  </mc:AlternateContent>
  <bookViews>
    <workbookView xWindow="0" yWindow="0" windowWidth="23040" windowHeight="9072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6" i="1" s="1"/>
  <c r="D6" i="1" s="1"/>
  <c r="E6" i="1" s="1"/>
  <c r="C9" i="1" l="1"/>
  <c r="D9" i="1" s="1"/>
  <c r="E9" i="1" s="1"/>
  <c r="C7" i="1"/>
  <c r="D7" i="1" s="1"/>
  <c r="E7" i="1" s="1"/>
  <c r="C10" i="1"/>
  <c r="D10" i="1" s="1"/>
  <c r="E10" i="1" s="1"/>
  <c r="C8" i="1"/>
  <c r="D8" i="1" s="1"/>
  <c r="E8" i="1" s="1"/>
  <c r="C11" i="1"/>
  <c r="D11" i="1" s="1"/>
  <c r="E11" i="1" s="1"/>
</calcChain>
</file>

<file path=xl/sharedStrings.xml><?xml version="1.0" encoding="utf-8"?>
<sst xmlns="http://schemas.openxmlformats.org/spreadsheetml/2006/main" count="15" uniqueCount="15">
  <si>
    <t>Zeneművészeti ág - szolf.ek. csoportos</t>
  </si>
  <si>
    <t>Éves egy tanulóra eső díj:</t>
  </si>
  <si>
    <t>TÉRÍTÉSI DÍJAK MÉRTÉKE</t>
  </si>
  <si>
    <t>6-18 év közötti tanulók</t>
  </si>
  <si>
    <t>Tanulmányi átlag</t>
  </si>
  <si>
    <t>Díjalap %-a</t>
  </si>
  <si>
    <t>Megállapított díj/év</t>
  </si>
  <si>
    <t>Fizetendő/félév</t>
  </si>
  <si>
    <t>Fizetendő kerekítve</t>
  </si>
  <si>
    <t>4,5-5,0 között</t>
  </si>
  <si>
    <t>4,0-4,4 között</t>
  </si>
  <si>
    <t>3,5-3,9 között</t>
  </si>
  <si>
    <t>3,0-3,4 között</t>
  </si>
  <si>
    <t>2,0-2,9 között</t>
  </si>
  <si>
    <t>elégtelen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</si>
</sst>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0" fillId="2" borderId="3" xfId="0" applyNumberFormat="1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quotePrefix="1" applyFont="1" applyBorder="1"/>
    <xf numFmtId="164" fontId="0" fillId="0" borderId="3" xfId="0" applyNumberFormat="1" applyBorder="1"/>
    <xf numFmtId="164" fontId="4" fillId="0" borderId="3" xfId="0" applyNumberFormat="1" applyFont="1" applyBorder="1"/>
    <xf numFmtId="164" fontId="2" fillId="5" borderId="3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eisknotebook02/Downloads/AMI_T&#233;r&#237;t&#233;si_d&#237;j_TB0504%20(2024-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jalap_számítás"/>
      <sheetName val="Kedvezmények"/>
      <sheetName val="Zeneműv_egyéni"/>
      <sheetName val="Zene, Szolf.ek"/>
      <sheetName val="Tánc-csoportos"/>
      <sheetName val="Képző- és ipar-csoportos"/>
      <sheetName val="Szín-báb_csoportos"/>
    </sheetNames>
    <sheetDataSet>
      <sheetData sheetId="0">
        <row r="10">
          <cell r="G10">
            <v>81154.258542141222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4" sqref="D14"/>
    </sheetView>
  </sheetViews>
  <sheetFormatPr defaultRowHeight="14.4" x14ac:dyDescent="0.3"/>
  <cols>
    <col min="1" max="1" width="13.44140625" customWidth="1"/>
  </cols>
  <sheetData>
    <row r="1" spans="1:5" ht="17.399999999999999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3"/>
      <c r="C2" s="4">
        <f>[1]Díjalap_számítás!G10</f>
        <v>81154.258542141222</v>
      </c>
      <c r="D2" s="5"/>
      <c r="E2" s="5"/>
    </row>
    <row r="3" spans="1:5" x14ac:dyDescent="0.3">
      <c r="A3" s="6" t="s">
        <v>2</v>
      </c>
      <c r="B3" s="7"/>
      <c r="C3" s="7"/>
      <c r="D3" s="7"/>
      <c r="E3" s="8"/>
    </row>
    <row r="4" spans="1:5" x14ac:dyDescent="0.3">
      <c r="A4" s="9" t="s">
        <v>3</v>
      </c>
      <c r="B4" s="10"/>
      <c r="C4" s="10"/>
      <c r="D4" s="10"/>
      <c r="E4" s="10"/>
    </row>
    <row r="5" spans="1:5" ht="39.6" x14ac:dyDescent="0.3">
      <c r="A5" s="11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5" x14ac:dyDescent="0.3">
      <c r="A6" s="14" t="s">
        <v>9</v>
      </c>
      <c r="B6" s="5">
        <v>15</v>
      </c>
      <c r="C6" s="15">
        <f>(C2*B6)/100</f>
        <v>12173.138781321184</v>
      </c>
      <c r="D6" s="16">
        <f t="shared" ref="D6:D11" si="0">(C6/2)</f>
        <v>6086.569390660592</v>
      </c>
      <c r="E6" s="17">
        <f t="shared" ref="E6:E11" si="1">ROUND(D6,-2)</f>
        <v>6100</v>
      </c>
    </row>
    <row r="7" spans="1:5" x14ac:dyDescent="0.3">
      <c r="A7" s="14" t="s">
        <v>10</v>
      </c>
      <c r="B7" s="5">
        <v>16</v>
      </c>
      <c r="C7" s="15">
        <f>(C2*B7)/100</f>
        <v>12984.681366742596</v>
      </c>
      <c r="D7" s="16">
        <f t="shared" si="0"/>
        <v>6492.3406833712979</v>
      </c>
      <c r="E7" s="17">
        <f t="shared" si="1"/>
        <v>6500</v>
      </c>
    </row>
    <row r="8" spans="1:5" x14ac:dyDescent="0.3">
      <c r="A8" s="14" t="s">
        <v>11</v>
      </c>
      <c r="B8" s="5">
        <v>17</v>
      </c>
      <c r="C8" s="15">
        <f>(C2*B8)/100</f>
        <v>13796.223952164008</v>
      </c>
      <c r="D8" s="16">
        <f t="shared" si="0"/>
        <v>6898.1119760820038</v>
      </c>
      <c r="E8" s="17">
        <f t="shared" si="1"/>
        <v>6900</v>
      </c>
    </row>
    <row r="9" spans="1:5" x14ac:dyDescent="0.3">
      <c r="A9" s="14" t="s">
        <v>12</v>
      </c>
      <c r="B9" s="5">
        <v>18</v>
      </c>
      <c r="C9" s="15">
        <f>(C2*B9)/100</f>
        <v>14607.766537585419</v>
      </c>
      <c r="D9" s="16">
        <f t="shared" si="0"/>
        <v>7303.8832687927097</v>
      </c>
      <c r="E9" s="17">
        <f t="shared" si="1"/>
        <v>7300</v>
      </c>
    </row>
    <row r="10" spans="1:5" x14ac:dyDescent="0.3">
      <c r="A10" s="14" t="s">
        <v>13</v>
      </c>
      <c r="B10" s="5">
        <v>19</v>
      </c>
      <c r="C10" s="15">
        <f>(C2*B10)/100</f>
        <v>15419.309123006833</v>
      </c>
      <c r="D10" s="16">
        <f t="shared" si="0"/>
        <v>7709.6545615034165</v>
      </c>
      <c r="E10" s="17">
        <f t="shared" si="1"/>
        <v>7700</v>
      </c>
    </row>
    <row r="11" spans="1:5" x14ac:dyDescent="0.3">
      <c r="A11" s="5" t="s">
        <v>14</v>
      </c>
      <c r="B11" s="5">
        <v>20</v>
      </c>
      <c r="C11" s="15">
        <f>(C2*B11)/100</f>
        <v>16230.851708428245</v>
      </c>
      <c r="D11" s="16">
        <f t="shared" si="0"/>
        <v>8115.4258542141224</v>
      </c>
      <c r="E11" s="17">
        <f t="shared" si="1"/>
        <v>8100</v>
      </c>
    </row>
  </sheetData>
  <mergeCells count="4">
    <mergeCell ref="A1:E1"/>
    <mergeCell ref="A2:B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Zeneisknotebook02</dc:creator>
  <cp:lastModifiedBy>Zeneisknotebook02</cp:lastModifiedBy>
  <dcterms:created xsi:type="dcterms:W3CDTF">2024-05-31T08:43:23Z</dcterms:created>
  <dcterms:modified xsi:type="dcterms:W3CDTF">2024-05-31T08:44:14Z</dcterms:modified>
</cp:coreProperties>
</file>